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 activeTab="4"/>
  </bookViews>
  <sheets>
    <sheet name="2018" sheetId="1" r:id="rId1"/>
    <sheet name="2019" sheetId="2" r:id="rId2"/>
    <sheet name="2020" sheetId="4" r:id="rId3"/>
    <sheet name="2021" sheetId="3" r:id="rId4"/>
    <sheet name="2022" sheetId="5" r:id="rId5"/>
  </sheets>
  <calcPr calcId="145621"/>
</workbook>
</file>

<file path=xl/calcChain.xml><?xml version="1.0" encoding="utf-8"?>
<calcChain xmlns="http://schemas.openxmlformats.org/spreadsheetml/2006/main">
  <c r="F27" i="4" l="1"/>
  <c r="F14" i="3"/>
  <c r="F28" i="5" l="1"/>
  <c r="G29" i="1" l="1"/>
  <c r="F37" i="2"/>
</calcChain>
</file>

<file path=xl/sharedStrings.xml><?xml version="1.0" encoding="utf-8"?>
<sst xmlns="http://schemas.openxmlformats.org/spreadsheetml/2006/main" count="202" uniqueCount="114">
  <si>
    <t xml:space="preserve">INSTITUTO DE LA MUJER </t>
  </si>
  <si>
    <t>FECHA DE PAGO</t>
  </si>
  <si>
    <t>PROVEEDOR</t>
  </si>
  <si>
    <t>FACTURA</t>
  </si>
  <si>
    <t>HDI SEGUROS, S.A. DE C.V.</t>
  </si>
  <si>
    <t>CONSTRUCTORA Y ARRENDADORA, S.A. DE C.V.</t>
  </si>
  <si>
    <t>MONTO</t>
  </si>
  <si>
    <t>REALIA CONSTRUCCIONES S.A.</t>
  </si>
  <si>
    <t xml:space="preserve">CONSTRUCTORA Y ARRENDADORA </t>
  </si>
  <si>
    <t>ALAN VILLANUEVA ALOOR</t>
  </si>
  <si>
    <t>ALI1373</t>
  </si>
  <si>
    <t>UNITED AUTO DE MONTERREY, S. DE R.L. DE C.V</t>
  </si>
  <si>
    <t>ALI1372</t>
  </si>
  <si>
    <t>D-283</t>
  </si>
  <si>
    <t>D-396</t>
  </si>
  <si>
    <t>D-397</t>
  </si>
  <si>
    <t>D-398</t>
  </si>
  <si>
    <t>D-399</t>
  </si>
  <si>
    <t>D-447</t>
  </si>
  <si>
    <t>D-395</t>
  </si>
  <si>
    <t>D-446</t>
  </si>
  <si>
    <t>D-816</t>
  </si>
  <si>
    <t>D-815</t>
  </si>
  <si>
    <t>C5836</t>
  </si>
  <si>
    <t>D-974</t>
  </si>
  <si>
    <t>FACTURAS PAGADAS 2018</t>
  </si>
  <si>
    <t>UNITED AUTO DE MONTERREY, S DE R.L. DE</t>
  </si>
  <si>
    <t>ALI4005</t>
  </si>
  <si>
    <t>ALI3999</t>
  </si>
  <si>
    <t>GRUPO INDUSTRIAL TECNO MARTE S.A. DE C.V.</t>
  </si>
  <si>
    <t>DESARROLLO COMERCIAL BKC, S.A.DE C.V.</t>
  </si>
  <si>
    <t>ENCUENTRO MUNDIAL DE VALORES, A.B.P.</t>
  </si>
  <si>
    <t>MAYRA RODRIGUEZ RODRIGUEZ</t>
  </si>
  <si>
    <t>NEXTCARD S.A. DE C.V.</t>
  </si>
  <si>
    <t>B16325</t>
  </si>
  <si>
    <t>ABELARDO IPIÑA LOPEZ</t>
  </si>
  <si>
    <t>FERNANDA MICHELL JIMENEZ VAZQUEZ</t>
  </si>
  <si>
    <t>VICTOR FRANCISCO MARTINEZ LOPEZ</t>
  </si>
  <si>
    <t>IMELDA MENDOZA ALFARO</t>
  </si>
  <si>
    <t>DISTRIBUIDORA SUMERCA, S.A. DE C.V.</t>
  </si>
  <si>
    <t>B163383</t>
  </si>
  <si>
    <t>PROMOCIONES Y REPRESENTACIONES RS,SA</t>
  </si>
  <si>
    <t>B16611</t>
  </si>
  <si>
    <t>ARROJACERO S.A. DE C.V.</t>
  </si>
  <si>
    <t>TROFEOS.MX SA DE CV</t>
  </si>
  <si>
    <t>F-3014</t>
  </si>
  <si>
    <t>PABLO CACERES ENRIQUEZ</t>
  </si>
  <si>
    <t>NESTOR DANIEL LANDEROS GARCIA</t>
  </si>
  <si>
    <t>AEA3</t>
  </si>
  <si>
    <t>ELORA DANNA FEREGRINO MARTINEZ</t>
  </si>
  <si>
    <t>36SIMEFM</t>
  </si>
  <si>
    <t>34SEFM</t>
  </si>
  <si>
    <t>16SIMEFM</t>
  </si>
  <si>
    <t>FACTURAS PAGADAS 2019</t>
  </si>
  <si>
    <t>FACTURAS PAGADAS 2021</t>
  </si>
  <si>
    <t>UNITED AUTO DE MONTERREY S DE R.L. DE C.V.</t>
  </si>
  <si>
    <t>ALI3826</t>
  </si>
  <si>
    <t>ALI3827</t>
  </si>
  <si>
    <t>ALI3828</t>
  </si>
  <si>
    <t>ALI3829</t>
  </si>
  <si>
    <t>ALI3830</t>
  </si>
  <si>
    <t>FACTURAS PAGADAS 2020</t>
  </si>
  <si>
    <t>UNITED AUTO DE MONTERREY, S. DE R.L DE</t>
  </si>
  <si>
    <t>DESARROLLO COMERCIAL BKC S.A DE  C.V</t>
  </si>
  <si>
    <t>NEXTCARD S.A DE .C.V</t>
  </si>
  <si>
    <t>MEREESA PROYECTOS Y ACABADOS</t>
  </si>
  <si>
    <t>B20119</t>
  </si>
  <si>
    <t>ALI7456</t>
  </si>
  <si>
    <t>ALI7432</t>
  </si>
  <si>
    <t xml:space="preserve">RAMON EFRAIN GUERRA GOMEZ </t>
  </si>
  <si>
    <t>GRUPO INDUSTRIAL TECNO MARTE S.A DE C.V</t>
  </si>
  <si>
    <t xml:space="preserve">VICTOR FRANCISCO MARTINEZ LOPEZ </t>
  </si>
  <si>
    <t>FACTURAS PAGADAS 2022</t>
  </si>
  <si>
    <t>LUMACK SEGURIDAD PRIVADA S.A DE C.V</t>
  </si>
  <si>
    <t>A204</t>
  </si>
  <si>
    <t xml:space="preserve">MAREESA PROYECTOS Y ACABADOS </t>
  </si>
  <si>
    <t>A229</t>
  </si>
  <si>
    <t>ARROJACERO S.S DE C.V</t>
  </si>
  <si>
    <t>F169</t>
  </si>
  <si>
    <t xml:space="preserve">GRUPO MANSAVA S DE RL DE C.V </t>
  </si>
  <si>
    <t>F525</t>
  </si>
  <si>
    <t>F170</t>
  </si>
  <si>
    <t>A253</t>
  </si>
  <si>
    <t xml:space="preserve">GRUPO INDUSTRIAL TECNO MARTE S.A DE C.V </t>
  </si>
  <si>
    <t>A272</t>
  </si>
  <si>
    <t xml:space="preserve">GRATESKA S.A DE C.V </t>
  </si>
  <si>
    <t>A472</t>
  </si>
  <si>
    <t>A460</t>
  </si>
  <si>
    <t xml:space="preserve">KEEPER ALARMAS S.A DE C.V </t>
  </si>
  <si>
    <t>A288</t>
  </si>
  <si>
    <t xml:space="preserve">ANDRES CENTRO DE CAPACITACION Y ADIESTRA </t>
  </si>
  <si>
    <t>F1183</t>
  </si>
  <si>
    <t>A311</t>
  </si>
  <si>
    <t xml:space="preserve">OSCAR EDUARDO SILVA SANCHEZ </t>
  </si>
  <si>
    <t>A497</t>
  </si>
  <si>
    <t>ASPC SERVICIOS DE PROYECCION Y CUSTODIA S. DE RL DE C.V</t>
  </si>
  <si>
    <t>NL281</t>
  </si>
  <si>
    <t>NL282</t>
  </si>
  <si>
    <t>NL283</t>
  </si>
  <si>
    <t>RAMON EFRAIN GUERRA GOMEZ</t>
  </si>
  <si>
    <t>3370F</t>
  </si>
  <si>
    <t>B19340</t>
  </si>
  <si>
    <t>REKLAMSA S.A DE C.V</t>
  </si>
  <si>
    <t>SAL1482</t>
  </si>
  <si>
    <t>SAL1483</t>
  </si>
  <si>
    <t>SAL1484</t>
  </si>
  <si>
    <t>SAL1485</t>
  </si>
  <si>
    <t>SAL1486</t>
  </si>
  <si>
    <t>ALI7433</t>
  </si>
  <si>
    <t>B20064</t>
  </si>
  <si>
    <t>QUINCENA DEL 16 AL 28 DE FEBRERO 2021</t>
  </si>
  <si>
    <t>QUINCENA DEL 01 AL 15 DE MAYO 2021</t>
  </si>
  <si>
    <t>QUINCENA DEL 16 AL 31 DE MAYO 2021</t>
  </si>
  <si>
    <t>QUINCENA DEL 01 AL 15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</si>
</sst>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44" fontId="0" fillId="0" borderId="1" xfId="1" applyFont="1" applyBorder="1"/>
    <xf numFmtId="44" fontId="2" fillId="0" borderId="0" xfId="0" applyNumberFormat="1" applyFont="1"/>
    <xf numFmtId="0" fontId="2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4" fontId="0" fillId="0" borderId="1" xfId="1" applyFont="1" applyFill="1" applyBorder="1"/>
    <xf numFmtId="44" fontId="0" fillId="0" borderId="0" xfId="0" applyNumberFormat="1"/>
    <xf numFmtId="1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4" fontId="0" fillId="0" borderId="1" xfId="1" applyFont="1" applyBorder="1" applyAlignment="1">
      <alignment horizontal="center"/>
    </xf>
    <xf numFmtId="44" fontId="0" fillId="0" borderId="0" xfId="0" applyNumberFormat="1" applyFill="1"/>
    <xf numFmtId="0" fontId="3" fillId="0" borderId="0" xfId="0" applyFont="1"/>
    <xf numFmtId="0" fontId="0" fillId="0" borderId="0" xfId="0" applyFont="1"/>
    <xf numFmtId="0" fontId="0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/>
    <xf numFmtId="44" fontId="0" fillId="2" borderId="1" xfId="1" applyFont="1" applyFill="1" applyBorder="1" applyAlignment="1">
      <alignment horizontal="center"/>
    </xf>
    <xf numFmtId="0" fontId="0" fillId="2" borderId="1" xfId="0" applyFill="1" applyBorder="1"/>
    <xf numFmtId="44" fontId="0" fillId="2" borderId="1" xfId="1" applyFont="1" applyFill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0" fillId="2" borderId="1" xfId="0" applyFill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topLeftCell="A16" workbookViewId="0">
      <selection activeCell="J12" sqref="J12"/>
    </sheetView>
  </sheetViews>
  <sheetFormatPr baseColWidth="10" defaultRowHeight="15" x14ac:dyDescent="0.25"/>
  <cols>
    <col min="1" max="1" width="7.7109375" customWidth="1"/>
    <col min="3" max="3" width="17.42578125" customWidth="1"/>
    <col min="4" max="4" width="27.28515625" customWidth="1"/>
    <col min="5" max="5" width="15.85546875" customWidth="1"/>
    <col min="7" max="7" width="14.140625" bestFit="1" customWidth="1"/>
  </cols>
  <sheetData>
    <row r="1" spans="2:7" x14ac:dyDescent="0.25">
      <c r="B1" s="31" t="s">
        <v>0</v>
      </c>
      <c r="C1" s="31"/>
      <c r="D1" s="31"/>
      <c r="E1" s="31"/>
      <c r="F1" s="31"/>
      <c r="G1" s="31"/>
    </row>
    <row r="2" spans="2:7" x14ac:dyDescent="0.25">
      <c r="B2" s="32" t="s">
        <v>25</v>
      </c>
      <c r="C2" s="32"/>
      <c r="D2" s="32"/>
      <c r="E2" s="32"/>
      <c r="F2" s="32"/>
      <c r="G2" s="32"/>
    </row>
    <row r="4" spans="2:7" x14ac:dyDescent="0.25">
      <c r="B4" s="4" t="s">
        <v>3</v>
      </c>
      <c r="C4" s="29" t="s">
        <v>2</v>
      </c>
      <c r="D4" s="29"/>
      <c r="E4" s="4" t="s">
        <v>1</v>
      </c>
      <c r="F4" s="4" t="s">
        <v>3</v>
      </c>
      <c r="G4" s="4" t="s">
        <v>6</v>
      </c>
    </row>
    <row r="5" spans="2:7" x14ac:dyDescent="0.25">
      <c r="B5" s="1">
        <v>1</v>
      </c>
      <c r="C5" s="30" t="s">
        <v>11</v>
      </c>
      <c r="D5" s="30"/>
      <c r="E5" s="5">
        <v>43343</v>
      </c>
      <c r="F5" s="1" t="s">
        <v>10</v>
      </c>
      <c r="G5" s="2">
        <v>235000</v>
      </c>
    </row>
    <row r="6" spans="2:7" x14ac:dyDescent="0.25">
      <c r="B6" s="1">
        <v>2</v>
      </c>
      <c r="C6" s="30" t="s">
        <v>11</v>
      </c>
      <c r="D6" s="30"/>
      <c r="E6" s="5">
        <v>43343</v>
      </c>
      <c r="F6" s="1" t="s">
        <v>12</v>
      </c>
      <c r="G6" s="2">
        <v>244400</v>
      </c>
    </row>
    <row r="7" spans="2:7" x14ac:dyDescent="0.25">
      <c r="B7" s="1">
        <v>3</v>
      </c>
      <c r="C7" s="30" t="s">
        <v>4</v>
      </c>
      <c r="D7" s="30"/>
      <c r="E7" s="5">
        <v>43350</v>
      </c>
      <c r="F7" s="1">
        <v>13184</v>
      </c>
      <c r="G7" s="2">
        <v>7033.06</v>
      </c>
    </row>
    <row r="8" spans="2:7" x14ac:dyDescent="0.25">
      <c r="B8" s="1">
        <v>4</v>
      </c>
      <c r="C8" s="30" t="s">
        <v>4</v>
      </c>
      <c r="D8" s="30"/>
      <c r="E8" s="5">
        <v>43350</v>
      </c>
      <c r="F8" s="1">
        <v>13182</v>
      </c>
      <c r="G8" s="2">
        <v>7078.97</v>
      </c>
    </row>
    <row r="9" spans="2:7" x14ac:dyDescent="0.25">
      <c r="B9" s="1">
        <v>5</v>
      </c>
      <c r="C9" s="30" t="s">
        <v>5</v>
      </c>
      <c r="D9" s="30"/>
      <c r="E9" s="5">
        <v>43382</v>
      </c>
      <c r="F9" s="1" t="s">
        <v>13</v>
      </c>
      <c r="G9" s="2">
        <v>949796.16</v>
      </c>
    </row>
    <row r="10" spans="2:7" x14ac:dyDescent="0.25">
      <c r="B10" s="1">
        <v>6</v>
      </c>
      <c r="C10" s="30" t="s">
        <v>5</v>
      </c>
      <c r="D10" s="30"/>
      <c r="E10" s="5">
        <v>43558</v>
      </c>
      <c r="F10" s="1" t="s">
        <v>14</v>
      </c>
      <c r="G10" s="2">
        <v>946.12</v>
      </c>
    </row>
    <row r="11" spans="2:7" x14ac:dyDescent="0.25">
      <c r="B11" s="1">
        <v>7</v>
      </c>
      <c r="C11" s="30" t="s">
        <v>5</v>
      </c>
      <c r="D11" s="30"/>
      <c r="E11" s="5">
        <v>43558</v>
      </c>
      <c r="F11" s="1" t="s">
        <v>15</v>
      </c>
      <c r="G11" s="2">
        <v>213729.98</v>
      </c>
    </row>
    <row r="12" spans="2:7" x14ac:dyDescent="0.25">
      <c r="B12" s="1">
        <v>8</v>
      </c>
      <c r="C12" s="30" t="s">
        <v>5</v>
      </c>
      <c r="D12" s="30"/>
      <c r="E12" s="5">
        <v>43558</v>
      </c>
      <c r="F12" s="1" t="s">
        <v>16</v>
      </c>
      <c r="G12" s="2">
        <v>25297.200000000001</v>
      </c>
    </row>
    <row r="13" spans="2:7" x14ac:dyDescent="0.25">
      <c r="B13" s="1">
        <v>9</v>
      </c>
      <c r="C13" s="30" t="s">
        <v>5</v>
      </c>
      <c r="D13" s="30"/>
      <c r="E13" s="5">
        <v>43558</v>
      </c>
      <c r="F13" s="1" t="s">
        <v>17</v>
      </c>
      <c r="G13" s="2">
        <v>650204.07999999996</v>
      </c>
    </row>
    <row r="14" spans="2:7" x14ac:dyDescent="0.25">
      <c r="B14" s="1">
        <v>10</v>
      </c>
      <c r="C14" s="30" t="s">
        <v>5</v>
      </c>
      <c r="D14" s="30"/>
      <c r="E14" s="5">
        <v>43558</v>
      </c>
      <c r="F14" s="1" t="s">
        <v>18</v>
      </c>
      <c r="G14" s="2">
        <v>32174.63</v>
      </c>
    </row>
    <row r="15" spans="2:7" x14ac:dyDescent="0.25">
      <c r="B15" s="1">
        <v>11</v>
      </c>
      <c r="C15" s="30" t="s">
        <v>5</v>
      </c>
      <c r="D15" s="30"/>
      <c r="E15" s="5">
        <v>43558</v>
      </c>
      <c r="F15" s="1" t="s">
        <v>19</v>
      </c>
      <c r="G15" s="2">
        <v>586508.82999999996</v>
      </c>
    </row>
    <row r="16" spans="2:7" x14ac:dyDescent="0.25">
      <c r="B16" s="1">
        <v>12</v>
      </c>
      <c r="C16" s="30" t="s">
        <v>5</v>
      </c>
      <c r="D16" s="30"/>
      <c r="E16" s="5">
        <v>43558</v>
      </c>
      <c r="F16" s="1" t="s">
        <v>20</v>
      </c>
      <c r="G16" s="2">
        <v>250341.65</v>
      </c>
    </row>
    <row r="17" spans="2:7" x14ac:dyDescent="0.25">
      <c r="B17" s="1">
        <v>13</v>
      </c>
      <c r="C17" s="30" t="s">
        <v>7</v>
      </c>
      <c r="D17" s="30"/>
      <c r="E17" s="5">
        <v>43558</v>
      </c>
      <c r="F17" s="1">
        <v>2907</v>
      </c>
      <c r="G17" s="2">
        <v>535164.44999999995</v>
      </c>
    </row>
    <row r="18" spans="2:7" x14ac:dyDescent="0.25">
      <c r="B18" s="1">
        <v>14</v>
      </c>
      <c r="C18" s="30" t="s">
        <v>7</v>
      </c>
      <c r="D18" s="30"/>
      <c r="E18" s="5">
        <v>43558</v>
      </c>
      <c r="F18" s="1">
        <v>2910</v>
      </c>
      <c r="G18" s="2">
        <v>369996.37300000002</v>
      </c>
    </row>
    <row r="19" spans="2:7" x14ac:dyDescent="0.25">
      <c r="B19" s="1">
        <v>15</v>
      </c>
      <c r="C19" s="30" t="s">
        <v>8</v>
      </c>
      <c r="D19" s="30"/>
      <c r="E19" s="5">
        <v>43783</v>
      </c>
      <c r="F19" s="1" t="s">
        <v>21</v>
      </c>
      <c r="G19" s="2">
        <v>20552.73</v>
      </c>
    </row>
    <row r="20" spans="2:7" x14ac:dyDescent="0.25">
      <c r="B20" s="1">
        <v>16</v>
      </c>
      <c r="C20" s="30" t="s">
        <v>8</v>
      </c>
      <c r="D20" s="30"/>
      <c r="E20" s="5">
        <v>43783</v>
      </c>
      <c r="F20" s="1" t="s">
        <v>22</v>
      </c>
      <c r="G20" s="2">
        <v>25399.46</v>
      </c>
    </row>
    <row r="21" spans="2:7" x14ac:dyDescent="0.25">
      <c r="B21" s="1">
        <v>17</v>
      </c>
      <c r="C21" s="30" t="s">
        <v>7</v>
      </c>
      <c r="D21" s="30"/>
      <c r="E21" s="5">
        <v>43784</v>
      </c>
      <c r="F21" s="1">
        <v>3125</v>
      </c>
      <c r="G21" s="2">
        <v>73755.75</v>
      </c>
    </row>
    <row r="22" spans="2:7" x14ac:dyDescent="0.25">
      <c r="B22" s="1">
        <v>18</v>
      </c>
      <c r="C22" s="30" t="s">
        <v>7</v>
      </c>
      <c r="D22" s="30"/>
      <c r="E22" s="5">
        <v>43784</v>
      </c>
      <c r="F22" s="1">
        <v>3126</v>
      </c>
      <c r="G22" s="2">
        <v>622410.5</v>
      </c>
    </row>
    <row r="23" spans="2:7" x14ac:dyDescent="0.25">
      <c r="B23" s="1">
        <v>19</v>
      </c>
      <c r="C23" s="30" t="s">
        <v>9</v>
      </c>
      <c r="D23" s="30"/>
      <c r="E23" s="5">
        <v>43832</v>
      </c>
      <c r="F23" s="1" t="s">
        <v>23</v>
      </c>
      <c r="G23" s="2">
        <v>700000</v>
      </c>
    </row>
    <row r="24" spans="2:7" x14ac:dyDescent="0.25">
      <c r="B24" s="1">
        <v>20</v>
      </c>
      <c r="C24" s="30" t="s">
        <v>8</v>
      </c>
      <c r="D24" s="30"/>
      <c r="E24" s="5">
        <v>43895</v>
      </c>
      <c r="F24" s="1" t="s">
        <v>24</v>
      </c>
      <c r="G24" s="2">
        <v>105462.83</v>
      </c>
    </row>
    <row r="25" spans="2:7" x14ac:dyDescent="0.25">
      <c r="B25" s="1">
        <v>21</v>
      </c>
      <c r="C25" s="30" t="s">
        <v>7</v>
      </c>
      <c r="D25" s="30"/>
      <c r="E25" s="5">
        <v>43895</v>
      </c>
      <c r="F25" s="1">
        <v>3127</v>
      </c>
      <c r="G25" s="2">
        <v>129216.19</v>
      </c>
    </row>
    <row r="26" spans="2:7" x14ac:dyDescent="0.25">
      <c r="B26" s="1">
        <v>22</v>
      </c>
      <c r="C26" s="30" t="s">
        <v>7</v>
      </c>
      <c r="D26" s="30"/>
      <c r="E26" s="5">
        <v>43895</v>
      </c>
      <c r="F26" s="1">
        <v>3156</v>
      </c>
      <c r="G26" s="2">
        <v>52359.05</v>
      </c>
    </row>
    <row r="27" spans="2:7" x14ac:dyDescent="0.25">
      <c r="B27" s="1">
        <v>23</v>
      </c>
      <c r="C27" s="30" t="s">
        <v>7</v>
      </c>
      <c r="D27" s="30"/>
      <c r="E27" s="5">
        <v>43895</v>
      </c>
      <c r="F27" s="1">
        <v>3158</v>
      </c>
      <c r="G27" s="2">
        <v>141521.74</v>
      </c>
    </row>
    <row r="28" spans="2:7" x14ac:dyDescent="0.25">
      <c r="B28" s="1">
        <v>24</v>
      </c>
      <c r="C28" s="30" t="s">
        <v>7</v>
      </c>
      <c r="D28" s="30"/>
      <c r="E28" s="5">
        <v>43895</v>
      </c>
      <c r="F28" s="1">
        <v>3157</v>
      </c>
      <c r="G28" s="2">
        <v>38959.279999999999</v>
      </c>
    </row>
    <row r="29" spans="2:7" x14ac:dyDescent="0.25">
      <c r="G29" s="3">
        <f>SUM(G5:G28)</f>
        <v>6017309.0330000008</v>
      </c>
    </row>
  </sheetData>
  <mergeCells count="27">
    <mergeCell ref="B1:G1"/>
    <mergeCell ref="B2:G2"/>
    <mergeCell ref="C27:D27"/>
    <mergeCell ref="C28:D28"/>
    <mergeCell ref="C25:D25"/>
    <mergeCell ref="C26:D26"/>
    <mergeCell ref="C21:D21"/>
    <mergeCell ref="C22:D22"/>
    <mergeCell ref="C23:D23"/>
    <mergeCell ref="C24:D24"/>
    <mergeCell ref="C17:D17"/>
    <mergeCell ref="C18:D18"/>
    <mergeCell ref="C19:D19"/>
    <mergeCell ref="C20:D20"/>
    <mergeCell ref="C13:D13"/>
    <mergeCell ref="C14:D14"/>
    <mergeCell ref="C4:D4"/>
    <mergeCell ref="C5:D5"/>
    <mergeCell ref="C6:D6"/>
    <mergeCell ref="C15:D15"/>
    <mergeCell ref="C16:D16"/>
    <mergeCell ref="C7:D7"/>
    <mergeCell ref="C9:D9"/>
    <mergeCell ref="C10:D10"/>
    <mergeCell ref="C11:D11"/>
    <mergeCell ref="C12:D12"/>
    <mergeCell ref="C8:D8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25" workbookViewId="0">
      <selection activeCell="G21" sqref="G21"/>
    </sheetView>
  </sheetViews>
  <sheetFormatPr baseColWidth="10" defaultRowHeight="15" x14ac:dyDescent="0.25"/>
  <cols>
    <col min="1" max="1" width="9.28515625" bestFit="1" customWidth="1"/>
    <col min="3" max="3" width="27.42578125" customWidth="1"/>
    <col min="4" max="4" width="15.140625" bestFit="1" customWidth="1"/>
    <col min="5" max="5" width="10" bestFit="1" customWidth="1"/>
    <col min="6" max="7" width="14.140625" bestFit="1" customWidth="1"/>
  </cols>
  <sheetData>
    <row r="1" spans="1:7" x14ac:dyDescent="0.25">
      <c r="A1" s="14"/>
      <c r="B1" s="31" t="s">
        <v>0</v>
      </c>
      <c r="C1" s="31"/>
      <c r="D1" s="31"/>
      <c r="E1" s="31"/>
      <c r="F1" s="31"/>
    </row>
    <row r="2" spans="1:7" x14ac:dyDescent="0.25">
      <c r="A2" s="14"/>
      <c r="B2" s="36" t="s">
        <v>53</v>
      </c>
      <c r="C2" s="36"/>
      <c r="D2" s="36"/>
      <c r="E2" s="36"/>
      <c r="F2" s="36"/>
    </row>
    <row r="3" spans="1:7" x14ac:dyDescent="0.25">
      <c r="A3" s="4" t="s">
        <v>3</v>
      </c>
      <c r="B3" s="29" t="s">
        <v>2</v>
      </c>
      <c r="C3" s="29"/>
      <c r="D3" s="4" t="s">
        <v>1</v>
      </c>
      <c r="E3" s="4" t="s">
        <v>3</v>
      </c>
      <c r="F3" s="4" t="s">
        <v>6</v>
      </c>
    </row>
    <row r="4" spans="1:7" x14ac:dyDescent="0.25">
      <c r="A4" s="9">
        <v>1</v>
      </c>
      <c r="B4" s="37" t="s">
        <v>55</v>
      </c>
      <c r="C4" s="38"/>
      <c r="D4" s="8">
        <v>43697</v>
      </c>
      <c r="E4" s="10" t="s">
        <v>56</v>
      </c>
      <c r="F4" s="11">
        <v>237500</v>
      </c>
    </row>
    <row r="5" spans="1:7" x14ac:dyDescent="0.25">
      <c r="A5" s="9">
        <v>2</v>
      </c>
      <c r="B5" s="37" t="s">
        <v>55</v>
      </c>
      <c r="C5" s="38"/>
      <c r="D5" s="8">
        <v>43697</v>
      </c>
      <c r="E5" s="10" t="s">
        <v>57</v>
      </c>
      <c r="F5" s="11">
        <v>237500</v>
      </c>
    </row>
    <row r="6" spans="1:7" x14ac:dyDescent="0.25">
      <c r="A6" s="9">
        <v>3</v>
      </c>
      <c r="B6" s="37" t="s">
        <v>55</v>
      </c>
      <c r="C6" s="38"/>
      <c r="D6" s="8">
        <v>43697</v>
      </c>
      <c r="E6" s="10" t="s">
        <v>58</v>
      </c>
      <c r="F6" s="11">
        <v>237500</v>
      </c>
    </row>
    <row r="7" spans="1:7" x14ac:dyDescent="0.25">
      <c r="A7" s="9">
        <v>4</v>
      </c>
      <c r="B7" s="37" t="s">
        <v>55</v>
      </c>
      <c r="C7" s="38"/>
      <c r="D7" s="8">
        <v>43697</v>
      </c>
      <c r="E7" s="10" t="s">
        <v>59</v>
      </c>
      <c r="F7" s="11">
        <v>237500</v>
      </c>
    </row>
    <row r="8" spans="1:7" x14ac:dyDescent="0.25">
      <c r="A8" s="9">
        <v>5</v>
      </c>
      <c r="B8" s="37" t="s">
        <v>55</v>
      </c>
      <c r="C8" s="38"/>
      <c r="D8" s="8">
        <v>43697</v>
      </c>
      <c r="E8" s="10" t="s">
        <v>60</v>
      </c>
      <c r="F8" s="11">
        <v>237500</v>
      </c>
      <c r="G8" s="12"/>
    </row>
    <row r="9" spans="1:7" x14ac:dyDescent="0.25">
      <c r="A9" s="9">
        <v>6</v>
      </c>
      <c r="B9" s="34" t="s">
        <v>26</v>
      </c>
      <c r="C9" s="34"/>
      <c r="D9" s="8">
        <v>43720</v>
      </c>
      <c r="E9" s="10" t="s">
        <v>27</v>
      </c>
      <c r="F9" s="2">
        <v>218000</v>
      </c>
    </row>
    <row r="10" spans="1:7" x14ac:dyDescent="0.25">
      <c r="A10" s="9">
        <v>7</v>
      </c>
      <c r="B10" s="34" t="s">
        <v>26</v>
      </c>
      <c r="C10" s="34"/>
      <c r="D10" s="8">
        <v>43720</v>
      </c>
      <c r="E10" s="10" t="s">
        <v>28</v>
      </c>
      <c r="F10" s="2">
        <v>541648</v>
      </c>
    </row>
    <row r="11" spans="1:7" x14ac:dyDescent="0.25">
      <c r="A11" s="9">
        <v>8</v>
      </c>
      <c r="B11" s="34" t="s">
        <v>29</v>
      </c>
      <c r="C11" s="34"/>
      <c r="D11" s="8">
        <v>43735</v>
      </c>
      <c r="E11" s="10">
        <v>218</v>
      </c>
      <c r="F11" s="2">
        <v>29000</v>
      </c>
    </row>
    <row r="12" spans="1:7" x14ac:dyDescent="0.25">
      <c r="A12" s="9">
        <v>9</v>
      </c>
      <c r="B12" s="34" t="s">
        <v>30</v>
      </c>
      <c r="C12" s="34"/>
      <c r="D12" s="8">
        <v>43735</v>
      </c>
      <c r="E12" s="10">
        <v>1307</v>
      </c>
      <c r="F12" s="2">
        <v>29894.45</v>
      </c>
    </row>
    <row r="13" spans="1:7" x14ac:dyDescent="0.25">
      <c r="A13" s="9">
        <v>10</v>
      </c>
      <c r="B13" s="34" t="s">
        <v>31</v>
      </c>
      <c r="C13" s="34"/>
      <c r="D13" s="8">
        <v>43789</v>
      </c>
      <c r="E13" s="10">
        <v>370</v>
      </c>
      <c r="F13" s="6">
        <v>58000</v>
      </c>
    </row>
    <row r="14" spans="1:7" x14ac:dyDescent="0.25">
      <c r="A14" s="9">
        <v>11</v>
      </c>
      <c r="B14" s="34" t="s">
        <v>32</v>
      </c>
      <c r="C14" s="34"/>
      <c r="D14" s="8">
        <v>43789</v>
      </c>
      <c r="E14" s="10">
        <v>612</v>
      </c>
      <c r="F14" s="6">
        <v>26796</v>
      </c>
    </row>
    <row r="15" spans="1:7" x14ac:dyDescent="0.25">
      <c r="A15" s="9">
        <v>12</v>
      </c>
      <c r="B15" s="34" t="s">
        <v>33</v>
      </c>
      <c r="C15" s="34"/>
      <c r="D15" s="8">
        <v>43790</v>
      </c>
      <c r="E15" s="10" t="s">
        <v>34</v>
      </c>
      <c r="F15" s="6">
        <v>64999.44</v>
      </c>
    </row>
    <row r="16" spans="1:7" x14ac:dyDescent="0.25">
      <c r="A16" s="9">
        <v>13</v>
      </c>
      <c r="B16" s="34" t="s">
        <v>35</v>
      </c>
      <c r="C16" s="34"/>
      <c r="D16" s="8">
        <v>43790</v>
      </c>
      <c r="E16" s="10">
        <v>23</v>
      </c>
      <c r="F16" s="6">
        <v>11716</v>
      </c>
    </row>
    <row r="17" spans="1:6" x14ac:dyDescent="0.25">
      <c r="A17" s="9">
        <v>14</v>
      </c>
      <c r="B17" s="34" t="s">
        <v>30</v>
      </c>
      <c r="C17" s="34"/>
      <c r="D17" s="8">
        <v>43791</v>
      </c>
      <c r="E17" s="10">
        <v>1468</v>
      </c>
      <c r="F17" s="6">
        <v>27077.13</v>
      </c>
    </row>
    <row r="18" spans="1:6" x14ac:dyDescent="0.25">
      <c r="A18" s="9">
        <v>15</v>
      </c>
      <c r="B18" s="34" t="s">
        <v>30</v>
      </c>
      <c r="C18" s="34"/>
      <c r="D18" s="8">
        <v>43794</v>
      </c>
      <c r="E18" s="10">
        <v>1470</v>
      </c>
      <c r="F18" s="6">
        <v>18560</v>
      </c>
    </row>
    <row r="19" spans="1:6" x14ac:dyDescent="0.25">
      <c r="A19" s="9">
        <v>16</v>
      </c>
      <c r="B19" s="33" t="s">
        <v>29</v>
      </c>
      <c r="C19" s="33"/>
      <c r="D19" s="8">
        <v>43794</v>
      </c>
      <c r="E19" s="10">
        <v>261</v>
      </c>
      <c r="F19" s="6">
        <v>136416</v>
      </c>
    </row>
    <row r="20" spans="1:6" x14ac:dyDescent="0.25">
      <c r="A20" s="9">
        <v>17</v>
      </c>
      <c r="B20" s="34" t="s">
        <v>36</v>
      </c>
      <c r="C20" s="34"/>
      <c r="D20" s="8">
        <v>43796</v>
      </c>
      <c r="E20" s="10">
        <v>868</v>
      </c>
      <c r="F20" s="6">
        <v>11484</v>
      </c>
    </row>
    <row r="21" spans="1:6" x14ac:dyDescent="0.25">
      <c r="A21" s="9">
        <v>18</v>
      </c>
      <c r="B21" s="34" t="s">
        <v>37</v>
      </c>
      <c r="C21" s="34"/>
      <c r="D21" s="8">
        <v>43796</v>
      </c>
      <c r="E21" s="10">
        <v>707</v>
      </c>
      <c r="F21" s="6">
        <v>3480</v>
      </c>
    </row>
    <row r="22" spans="1:6" x14ac:dyDescent="0.25">
      <c r="A22" s="9">
        <v>19</v>
      </c>
      <c r="B22" s="34" t="s">
        <v>38</v>
      </c>
      <c r="C22" s="34"/>
      <c r="D22" s="8">
        <v>43796</v>
      </c>
      <c r="E22" s="10">
        <v>4488</v>
      </c>
      <c r="F22" s="6">
        <v>32509</v>
      </c>
    </row>
    <row r="23" spans="1:6" x14ac:dyDescent="0.25">
      <c r="A23" s="9">
        <v>20</v>
      </c>
      <c r="B23" s="34" t="s">
        <v>39</v>
      </c>
      <c r="C23" s="34"/>
      <c r="D23" s="8">
        <v>43796</v>
      </c>
      <c r="E23" s="10">
        <v>29722</v>
      </c>
      <c r="F23" s="6">
        <v>1616.4</v>
      </c>
    </row>
    <row r="24" spans="1:6" x14ac:dyDescent="0.25">
      <c r="A24" s="9">
        <v>21</v>
      </c>
      <c r="B24" s="34" t="s">
        <v>33</v>
      </c>
      <c r="C24" s="34"/>
      <c r="D24" s="8">
        <v>43796</v>
      </c>
      <c r="E24" s="10" t="s">
        <v>40</v>
      </c>
      <c r="F24" s="6">
        <v>1392</v>
      </c>
    </row>
    <row r="25" spans="1:6" x14ac:dyDescent="0.25">
      <c r="A25" s="9">
        <v>22</v>
      </c>
      <c r="B25" s="33" t="s">
        <v>37</v>
      </c>
      <c r="C25" s="33"/>
      <c r="D25" s="8">
        <v>43796</v>
      </c>
      <c r="E25" s="10">
        <v>700</v>
      </c>
      <c r="F25" s="6">
        <v>39440</v>
      </c>
    </row>
    <row r="26" spans="1:6" x14ac:dyDescent="0.25">
      <c r="A26" s="9">
        <v>23</v>
      </c>
      <c r="B26" s="33" t="s">
        <v>37</v>
      </c>
      <c r="C26" s="33"/>
      <c r="D26" s="8">
        <v>43796</v>
      </c>
      <c r="E26" s="10">
        <v>699</v>
      </c>
      <c r="F26" s="6">
        <v>13920</v>
      </c>
    </row>
    <row r="27" spans="1:6" x14ac:dyDescent="0.25">
      <c r="A27" s="9">
        <v>24</v>
      </c>
      <c r="B27" s="34" t="s">
        <v>32</v>
      </c>
      <c r="C27" s="34"/>
      <c r="D27" s="8">
        <v>43809</v>
      </c>
      <c r="E27" s="10">
        <v>617</v>
      </c>
      <c r="F27" s="6">
        <v>580</v>
      </c>
    </row>
    <row r="28" spans="1:6" x14ac:dyDescent="0.25">
      <c r="A28" s="9">
        <v>25</v>
      </c>
      <c r="B28" s="34" t="s">
        <v>41</v>
      </c>
      <c r="C28" s="34"/>
      <c r="D28" s="8">
        <v>43812</v>
      </c>
      <c r="E28" s="10">
        <v>1224</v>
      </c>
      <c r="F28" s="6">
        <v>9164</v>
      </c>
    </row>
    <row r="29" spans="1:6" x14ac:dyDescent="0.25">
      <c r="A29" s="9">
        <v>26</v>
      </c>
      <c r="B29" s="34" t="s">
        <v>33</v>
      </c>
      <c r="C29" s="34"/>
      <c r="D29" s="8">
        <v>43816</v>
      </c>
      <c r="E29" s="10" t="s">
        <v>42</v>
      </c>
      <c r="F29" s="6">
        <v>37675.29</v>
      </c>
    </row>
    <row r="30" spans="1:6" x14ac:dyDescent="0.25">
      <c r="A30" s="9">
        <v>27</v>
      </c>
      <c r="B30" s="33" t="s">
        <v>43</v>
      </c>
      <c r="C30" s="33"/>
      <c r="D30" s="8">
        <v>43831</v>
      </c>
      <c r="E30" s="10">
        <v>16</v>
      </c>
      <c r="F30" s="6">
        <v>38001.599999999999</v>
      </c>
    </row>
    <row r="31" spans="1:6" x14ac:dyDescent="0.25">
      <c r="A31" s="9">
        <v>28</v>
      </c>
      <c r="B31" s="34" t="s">
        <v>44</v>
      </c>
      <c r="C31" s="34"/>
      <c r="D31" s="8">
        <v>44248</v>
      </c>
      <c r="E31" s="15" t="s">
        <v>45</v>
      </c>
      <c r="F31" s="6">
        <v>11696.28</v>
      </c>
    </row>
    <row r="32" spans="1:6" x14ac:dyDescent="0.25">
      <c r="A32" s="9">
        <v>29</v>
      </c>
      <c r="B32" s="33" t="s">
        <v>46</v>
      </c>
      <c r="C32" s="33"/>
      <c r="D32" s="8">
        <v>43895</v>
      </c>
      <c r="E32" s="15"/>
      <c r="F32" s="2">
        <v>5112.12</v>
      </c>
    </row>
    <row r="33" spans="1:7" x14ac:dyDescent="0.25">
      <c r="A33" s="9">
        <v>30</v>
      </c>
      <c r="B33" s="34" t="s">
        <v>47</v>
      </c>
      <c r="C33" s="34"/>
      <c r="D33" s="8">
        <v>43991</v>
      </c>
      <c r="E33" s="15" t="s">
        <v>48</v>
      </c>
      <c r="F33" s="6">
        <v>115500.01</v>
      </c>
    </row>
    <row r="34" spans="1:7" x14ac:dyDescent="0.25">
      <c r="A34" s="9">
        <v>31</v>
      </c>
      <c r="B34" s="34" t="s">
        <v>49</v>
      </c>
      <c r="C34" s="34"/>
      <c r="D34" s="8">
        <v>44134</v>
      </c>
      <c r="E34" s="15" t="s">
        <v>50</v>
      </c>
      <c r="F34" s="6">
        <v>292320</v>
      </c>
    </row>
    <row r="35" spans="1:7" x14ac:dyDescent="0.25">
      <c r="A35" s="9">
        <v>32</v>
      </c>
      <c r="B35" s="34" t="s">
        <v>49</v>
      </c>
      <c r="C35" s="34"/>
      <c r="D35" s="8">
        <v>44134</v>
      </c>
      <c r="E35" s="15" t="s">
        <v>51</v>
      </c>
      <c r="F35" s="2">
        <v>97440</v>
      </c>
    </row>
    <row r="36" spans="1:7" x14ac:dyDescent="0.25">
      <c r="A36" s="9">
        <v>33</v>
      </c>
      <c r="B36" s="34" t="s">
        <v>49</v>
      </c>
      <c r="C36" s="34"/>
      <c r="D36" s="8">
        <v>44134</v>
      </c>
      <c r="E36" s="15" t="s">
        <v>52</v>
      </c>
      <c r="F36" s="6">
        <v>64960</v>
      </c>
      <c r="G36" s="7"/>
    </row>
    <row r="37" spans="1:7" x14ac:dyDescent="0.25">
      <c r="A37" s="14"/>
      <c r="B37" s="36"/>
      <c r="C37" s="36"/>
      <c r="D37" s="14"/>
      <c r="E37" s="14"/>
      <c r="F37" s="3">
        <f>SUM(F4:F36)</f>
        <v>3125897.7199999997</v>
      </c>
    </row>
    <row r="38" spans="1:7" x14ac:dyDescent="0.25">
      <c r="A38" s="13"/>
      <c r="B38" s="35"/>
      <c r="C38" s="35"/>
      <c r="D38" s="13"/>
      <c r="E38" s="13"/>
      <c r="F38" s="13"/>
    </row>
  </sheetData>
  <mergeCells count="38">
    <mergeCell ref="B1:F1"/>
    <mergeCell ref="B18:C18"/>
    <mergeCell ref="B10:C10"/>
    <mergeCell ref="B11:C11"/>
    <mergeCell ref="B12:C12"/>
    <mergeCell ref="B13:C13"/>
    <mergeCell ref="B14:C14"/>
    <mergeCell ref="B2:F2"/>
    <mergeCell ref="B3:C3"/>
    <mergeCell ref="B9:C9"/>
    <mergeCell ref="B4:C4"/>
    <mergeCell ref="B5:C5"/>
    <mergeCell ref="B6:C6"/>
    <mergeCell ref="B7:C7"/>
    <mergeCell ref="B8:C8"/>
    <mergeCell ref="B15:C15"/>
    <mergeCell ref="B19:C19"/>
    <mergeCell ref="B20:C20"/>
    <mergeCell ref="B21:C21"/>
    <mergeCell ref="B16:C16"/>
    <mergeCell ref="B17:C17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8:C38"/>
    <mergeCell ref="B34:C34"/>
    <mergeCell ref="B35:C35"/>
    <mergeCell ref="B36:C36"/>
    <mergeCell ref="B37:C37"/>
  </mergeCells>
  <pageMargins left="0.70866141732283472" right="0.70866141732283472" top="0.74803149606299213" bottom="0.74803149606299213" header="0.31496062992125984" footer="0.31496062992125984"/>
  <pageSetup paperSize="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B17" workbookViewId="0">
      <selection activeCell="E30" sqref="E30"/>
    </sheetView>
  </sheetViews>
  <sheetFormatPr baseColWidth="10" defaultRowHeight="15" x14ac:dyDescent="0.25"/>
  <cols>
    <col min="3" max="3" width="27.7109375" customWidth="1"/>
    <col min="4" max="4" width="15.140625" bestFit="1" customWidth="1"/>
    <col min="6" max="6" width="14.85546875" customWidth="1"/>
  </cols>
  <sheetData>
    <row r="1" spans="1:7" x14ac:dyDescent="0.25">
      <c r="C1" s="31" t="s">
        <v>0</v>
      </c>
      <c r="D1" s="31"/>
      <c r="E1" s="31"/>
      <c r="F1" s="31"/>
      <c r="G1" s="31"/>
    </row>
    <row r="2" spans="1:7" x14ac:dyDescent="0.25">
      <c r="C2" s="32" t="s">
        <v>61</v>
      </c>
      <c r="D2" s="32"/>
      <c r="E2" s="32"/>
      <c r="F2" s="32"/>
      <c r="G2" s="32"/>
    </row>
    <row r="4" spans="1:7" x14ac:dyDescent="0.25">
      <c r="A4" s="18" t="s">
        <v>3</v>
      </c>
      <c r="B4" s="29" t="s">
        <v>2</v>
      </c>
      <c r="C4" s="29"/>
      <c r="D4" s="18" t="s">
        <v>1</v>
      </c>
      <c r="E4" s="18" t="s">
        <v>3</v>
      </c>
      <c r="F4" s="18" t="s">
        <v>6</v>
      </c>
    </row>
    <row r="5" spans="1:7" x14ac:dyDescent="0.25">
      <c r="A5" s="24">
        <v>1</v>
      </c>
      <c r="B5" s="39" t="s">
        <v>47</v>
      </c>
      <c r="C5" s="39"/>
      <c r="D5" s="25">
        <v>44230</v>
      </c>
      <c r="E5" s="24">
        <v>19129</v>
      </c>
      <c r="F5" s="26">
        <v>56840</v>
      </c>
    </row>
    <row r="6" spans="1:7" x14ac:dyDescent="0.25">
      <c r="A6" s="24">
        <v>2</v>
      </c>
      <c r="B6" s="39" t="s">
        <v>64</v>
      </c>
      <c r="C6" s="39"/>
      <c r="D6" s="25">
        <v>44230</v>
      </c>
      <c r="E6" s="24" t="s">
        <v>100</v>
      </c>
      <c r="F6" s="26">
        <v>18270</v>
      </c>
    </row>
    <row r="7" spans="1:7" x14ac:dyDescent="0.25">
      <c r="A7" s="24">
        <v>3</v>
      </c>
      <c r="B7" s="39" t="s">
        <v>64</v>
      </c>
      <c r="C7" s="39"/>
      <c r="D7" s="25">
        <v>44323</v>
      </c>
      <c r="E7" s="24" t="s">
        <v>101</v>
      </c>
      <c r="F7" s="26">
        <v>39599.56</v>
      </c>
    </row>
    <row r="8" spans="1:7" x14ac:dyDescent="0.25">
      <c r="A8" s="24">
        <v>4</v>
      </c>
      <c r="B8" s="27" t="s">
        <v>63</v>
      </c>
      <c r="C8" s="27"/>
      <c r="D8" s="25">
        <v>44323</v>
      </c>
      <c r="E8" s="24">
        <v>2118</v>
      </c>
      <c r="F8" s="26">
        <v>61714.69</v>
      </c>
    </row>
    <row r="9" spans="1:7" x14ac:dyDescent="0.25">
      <c r="A9" s="24">
        <v>5</v>
      </c>
      <c r="B9" s="27" t="s">
        <v>102</v>
      </c>
      <c r="C9" s="27"/>
      <c r="D9" s="25">
        <v>44320</v>
      </c>
      <c r="E9" s="24">
        <v>6396</v>
      </c>
      <c r="F9" s="26">
        <v>21500</v>
      </c>
    </row>
    <row r="10" spans="1:7" x14ac:dyDescent="0.25">
      <c r="A10" s="24">
        <v>6</v>
      </c>
      <c r="B10" s="27" t="s">
        <v>62</v>
      </c>
      <c r="C10" s="27"/>
      <c r="D10" s="25">
        <v>44348</v>
      </c>
      <c r="E10" s="24" t="s">
        <v>67</v>
      </c>
      <c r="F10" s="28">
        <v>279600</v>
      </c>
    </row>
    <row r="11" spans="1:7" x14ac:dyDescent="0.25">
      <c r="A11" s="24">
        <v>7</v>
      </c>
      <c r="B11" s="27" t="s">
        <v>65</v>
      </c>
      <c r="C11" s="27"/>
      <c r="D11" s="25">
        <v>44348</v>
      </c>
      <c r="E11" s="24">
        <v>881</v>
      </c>
      <c r="F11" s="28">
        <v>55565.16</v>
      </c>
    </row>
    <row r="12" spans="1:7" x14ac:dyDescent="0.25">
      <c r="A12" s="24">
        <v>8</v>
      </c>
      <c r="B12" s="39" t="s">
        <v>64</v>
      </c>
      <c r="C12" s="39"/>
      <c r="D12" s="25">
        <v>44348</v>
      </c>
      <c r="E12" s="24" t="s">
        <v>66</v>
      </c>
      <c r="F12" s="28">
        <v>115995.36</v>
      </c>
    </row>
    <row r="13" spans="1:7" x14ac:dyDescent="0.25">
      <c r="A13" s="24">
        <v>9</v>
      </c>
      <c r="B13" s="27" t="s">
        <v>62</v>
      </c>
      <c r="C13" s="27"/>
      <c r="D13" s="25">
        <v>44348</v>
      </c>
      <c r="E13" s="24" t="s">
        <v>103</v>
      </c>
      <c r="F13" s="28">
        <v>52800</v>
      </c>
    </row>
    <row r="14" spans="1:7" x14ac:dyDescent="0.25">
      <c r="A14" s="24">
        <v>10</v>
      </c>
      <c r="B14" s="27" t="s">
        <v>62</v>
      </c>
      <c r="C14" s="27"/>
      <c r="D14" s="25">
        <v>44348</v>
      </c>
      <c r="E14" s="24" t="s">
        <v>104</v>
      </c>
      <c r="F14" s="28">
        <v>52800</v>
      </c>
    </row>
    <row r="15" spans="1:7" x14ac:dyDescent="0.25">
      <c r="A15" s="24">
        <v>11</v>
      </c>
      <c r="B15" s="27" t="s">
        <v>62</v>
      </c>
      <c r="C15" s="27"/>
      <c r="D15" s="25">
        <v>44348</v>
      </c>
      <c r="E15" s="24" t="s">
        <v>105</v>
      </c>
      <c r="F15" s="28">
        <v>52800</v>
      </c>
    </row>
    <row r="16" spans="1:7" x14ac:dyDescent="0.25">
      <c r="A16" s="24">
        <v>12</v>
      </c>
      <c r="B16" s="27" t="s">
        <v>62</v>
      </c>
      <c r="C16" s="27"/>
      <c r="D16" s="25">
        <v>44348</v>
      </c>
      <c r="E16" s="24" t="s">
        <v>106</v>
      </c>
      <c r="F16" s="28">
        <v>52800</v>
      </c>
    </row>
    <row r="17" spans="1:6" x14ac:dyDescent="0.25">
      <c r="A17" s="24">
        <v>13</v>
      </c>
      <c r="B17" s="27" t="s">
        <v>62</v>
      </c>
      <c r="C17" s="27"/>
      <c r="D17" s="25">
        <v>44348</v>
      </c>
      <c r="E17" s="24" t="s">
        <v>107</v>
      </c>
      <c r="F17" s="28">
        <v>52800</v>
      </c>
    </row>
    <row r="18" spans="1:6" x14ac:dyDescent="0.25">
      <c r="A18" s="24">
        <v>14</v>
      </c>
      <c r="B18" s="27" t="s">
        <v>49</v>
      </c>
      <c r="C18" s="27"/>
      <c r="D18" s="25">
        <v>44348</v>
      </c>
      <c r="E18" s="24">
        <v>82028</v>
      </c>
      <c r="F18" s="28">
        <v>450000.01</v>
      </c>
    </row>
    <row r="19" spans="1:6" x14ac:dyDescent="0.25">
      <c r="A19" s="24">
        <v>15</v>
      </c>
      <c r="B19" s="27" t="s">
        <v>37</v>
      </c>
      <c r="C19" s="27"/>
      <c r="D19" s="25">
        <v>44348</v>
      </c>
      <c r="E19" s="24">
        <v>888</v>
      </c>
      <c r="F19" s="28">
        <v>489520</v>
      </c>
    </row>
    <row r="20" spans="1:6" x14ac:dyDescent="0.25">
      <c r="A20" s="24">
        <v>16</v>
      </c>
      <c r="B20" s="27" t="s">
        <v>62</v>
      </c>
      <c r="C20" s="27"/>
      <c r="D20" s="25">
        <v>44377</v>
      </c>
      <c r="E20" s="24" t="s">
        <v>68</v>
      </c>
      <c r="F20" s="28">
        <v>279600</v>
      </c>
    </row>
    <row r="21" spans="1:6" x14ac:dyDescent="0.25">
      <c r="A21" s="24">
        <v>17</v>
      </c>
      <c r="B21" s="27" t="s">
        <v>62</v>
      </c>
      <c r="C21" s="27"/>
      <c r="D21" s="25">
        <v>44377</v>
      </c>
      <c r="E21" s="24" t="s">
        <v>108</v>
      </c>
      <c r="F21" s="28">
        <v>279600</v>
      </c>
    </row>
    <row r="22" spans="1:6" x14ac:dyDescent="0.25">
      <c r="A22" s="24">
        <v>18</v>
      </c>
      <c r="B22" s="39" t="s">
        <v>64</v>
      </c>
      <c r="C22" s="39"/>
      <c r="D22" s="25">
        <v>44377</v>
      </c>
      <c r="E22" s="24" t="s">
        <v>109</v>
      </c>
      <c r="F22" s="28">
        <v>213431.88</v>
      </c>
    </row>
    <row r="23" spans="1:6" x14ac:dyDescent="0.25">
      <c r="A23" s="24">
        <v>19</v>
      </c>
      <c r="B23" s="27" t="s">
        <v>110</v>
      </c>
      <c r="C23" s="27"/>
      <c r="D23" s="25">
        <v>44255</v>
      </c>
      <c r="E23" s="24"/>
      <c r="F23" s="28">
        <v>12000</v>
      </c>
    </row>
    <row r="24" spans="1:6" x14ac:dyDescent="0.25">
      <c r="A24" s="24">
        <v>20</v>
      </c>
      <c r="B24" s="27" t="s">
        <v>111</v>
      </c>
      <c r="C24" s="27"/>
      <c r="D24" s="25">
        <v>44330</v>
      </c>
      <c r="E24" s="24"/>
      <c r="F24" s="28">
        <v>34150</v>
      </c>
    </row>
    <row r="25" spans="1:6" x14ac:dyDescent="0.25">
      <c r="A25" s="24">
        <v>21</v>
      </c>
      <c r="B25" s="27" t="s">
        <v>112</v>
      </c>
      <c r="C25" s="27"/>
      <c r="D25" s="25">
        <v>44347</v>
      </c>
      <c r="E25" s="24"/>
      <c r="F25" s="28">
        <v>34150</v>
      </c>
    </row>
    <row r="26" spans="1:6" x14ac:dyDescent="0.25">
      <c r="A26" s="24">
        <v>22</v>
      </c>
      <c r="B26" s="27" t="s">
        <v>113</v>
      </c>
      <c r="C26" s="27"/>
      <c r="D26" s="25">
        <v>44392</v>
      </c>
      <c r="E26" s="24"/>
      <c r="F26" s="28">
        <v>34150</v>
      </c>
    </row>
    <row r="27" spans="1:6" x14ac:dyDescent="0.25">
      <c r="A27" s="17"/>
      <c r="F27" s="3">
        <f>SUM(F5:F26)</f>
        <v>2739686.66</v>
      </c>
    </row>
  </sheetData>
  <mergeCells count="8">
    <mergeCell ref="B12:C12"/>
    <mergeCell ref="B6:C6"/>
    <mergeCell ref="B7:C7"/>
    <mergeCell ref="B22:C22"/>
    <mergeCell ref="C1:G1"/>
    <mergeCell ref="C2:G2"/>
    <mergeCell ref="B4:C4"/>
    <mergeCell ref="B5:C5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4" workbookViewId="0">
      <selection activeCell="D29" sqref="D29"/>
    </sheetView>
  </sheetViews>
  <sheetFormatPr baseColWidth="10" defaultRowHeight="15" x14ac:dyDescent="0.25"/>
  <cols>
    <col min="1" max="1" width="9.28515625" bestFit="1" customWidth="1"/>
    <col min="3" max="3" width="43.28515625" customWidth="1"/>
    <col min="4" max="4" width="17" customWidth="1"/>
    <col min="5" max="5" width="13" bestFit="1" customWidth="1"/>
    <col min="6" max="6" width="14.85546875" customWidth="1"/>
  </cols>
  <sheetData>
    <row r="1" spans="1:6" x14ac:dyDescent="0.25">
      <c r="B1" s="31" t="s">
        <v>0</v>
      </c>
      <c r="C1" s="31"/>
      <c r="D1" s="31"/>
      <c r="E1" s="31"/>
      <c r="F1" s="31"/>
    </row>
    <row r="2" spans="1:6" x14ac:dyDescent="0.25">
      <c r="B2" s="32" t="s">
        <v>54</v>
      </c>
      <c r="C2" s="32"/>
      <c r="D2" s="32"/>
      <c r="E2" s="32"/>
      <c r="F2" s="32"/>
    </row>
    <row r="6" spans="1:6" x14ac:dyDescent="0.25">
      <c r="A6" s="19" t="s">
        <v>3</v>
      </c>
      <c r="B6" s="29" t="s">
        <v>2</v>
      </c>
      <c r="C6" s="29"/>
      <c r="D6" s="19" t="s">
        <v>1</v>
      </c>
      <c r="E6" s="19" t="s">
        <v>3</v>
      </c>
      <c r="F6" s="19" t="s">
        <v>6</v>
      </c>
    </row>
    <row r="7" spans="1:6" x14ac:dyDescent="0.25">
      <c r="A7" s="1">
        <v>1</v>
      </c>
      <c r="B7" s="30" t="s">
        <v>95</v>
      </c>
      <c r="C7" s="30"/>
      <c r="D7" s="5">
        <v>44547</v>
      </c>
      <c r="E7" s="1" t="s">
        <v>96</v>
      </c>
      <c r="F7" s="2">
        <v>83520</v>
      </c>
    </row>
    <row r="8" spans="1:6" x14ac:dyDescent="0.25">
      <c r="A8" s="1">
        <v>2</v>
      </c>
      <c r="B8" s="30" t="s">
        <v>95</v>
      </c>
      <c r="C8" s="30"/>
      <c r="D8" s="5">
        <v>44547</v>
      </c>
      <c r="E8" s="1" t="s">
        <v>97</v>
      </c>
      <c r="F8" s="2">
        <v>83520</v>
      </c>
    </row>
    <row r="9" spans="1:6" x14ac:dyDescent="0.25">
      <c r="A9" s="1">
        <v>3</v>
      </c>
      <c r="B9" s="30" t="s">
        <v>95</v>
      </c>
      <c r="C9" s="30"/>
      <c r="D9" s="5">
        <v>44547</v>
      </c>
      <c r="E9" s="1" t="s">
        <v>98</v>
      </c>
      <c r="F9" s="2">
        <v>83520</v>
      </c>
    </row>
    <row r="10" spans="1:6" x14ac:dyDescent="0.25">
      <c r="A10" s="1">
        <v>4</v>
      </c>
      <c r="B10" s="20" t="s">
        <v>70</v>
      </c>
      <c r="C10" s="20"/>
      <c r="D10" s="5">
        <v>44532</v>
      </c>
      <c r="E10" s="1">
        <v>477</v>
      </c>
      <c r="F10" s="2">
        <v>243020</v>
      </c>
    </row>
    <row r="11" spans="1:6" x14ac:dyDescent="0.25">
      <c r="A11" s="1">
        <v>5</v>
      </c>
      <c r="B11" s="20" t="s">
        <v>99</v>
      </c>
      <c r="C11" s="20"/>
      <c r="D11" s="5">
        <v>44532</v>
      </c>
      <c r="E11" s="1">
        <v>1939</v>
      </c>
      <c r="F11" s="2">
        <v>17771.2</v>
      </c>
    </row>
    <row r="12" spans="1:6" x14ac:dyDescent="0.25">
      <c r="A12" s="22">
        <v>6</v>
      </c>
      <c r="B12" s="21" t="s">
        <v>37</v>
      </c>
      <c r="C12" s="21"/>
      <c r="D12" s="5">
        <v>44532</v>
      </c>
      <c r="E12" s="1">
        <v>934</v>
      </c>
      <c r="F12" s="2">
        <v>26680</v>
      </c>
    </row>
    <row r="13" spans="1:6" x14ac:dyDescent="0.25">
      <c r="A13" s="22">
        <v>7</v>
      </c>
      <c r="B13" s="21" t="s">
        <v>37</v>
      </c>
      <c r="C13" s="21"/>
      <c r="D13" s="5">
        <v>44539</v>
      </c>
      <c r="E13" s="22">
        <v>958</v>
      </c>
      <c r="F13" s="2">
        <v>41760</v>
      </c>
    </row>
    <row r="14" spans="1:6" x14ac:dyDescent="0.25">
      <c r="F14" s="7">
        <f>SUM(F7:F13)</f>
        <v>579791.19999999995</v>
      </c>
    </row>
  </sheetData>
  <mergeCells count="6">
    <mergeCell ref="B9:C9"/>
    <mergeCell ref="B6:C6"/>
    <mergeCell ref="B7:C7"/>
    <mergeCell ref="B8:C8"/>
    <mergeCell ref="B1:F1"/>
    <mergeCell ref="B2:F2"/>
  </mergeCells>
  <pageMargins left="0.70866141732283472" right="0.70866141732283472" top="0.74803149606299213" bottom="0.74803149606299213" header="0.31496062992125984" footer="0.31496062992125984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20" sqref="J20"/>
    </sheetView>
  </sheetViews>
  <sheetFormatPr baseColWidth="10" defaultRowHeight="15" x14ac:dyDescent="0.25"/>
  <cols>
    <col min="3" max="3" width="31.7109375" customWidth="1"/>
    <col min="4" max="4" width="15.5703125" customWidth="1"/>
    <col min="6" max="6" width="14.140625" bestFit="1" customWidth="1"/>
  </cols>
  <sheetData>
    <row r="1" spans="1:7" x14ac:dyDescent="0.25">
      <c r="C1" s="16" t="s">
        <v>0</v>
      </c>
      <c r="D1" s="16"/>
      <c r="E1" s="16"/>
      <c r="F1" s="16"/>
      <c r="G1" s="16"/>
    </row>
    <row r="2" spans="1:7" x14ac:dyDescent="0.25">
      <c r="C2" s="17" t="s">
        <v>72</v>
      </c>
      <c r="D2" s="17"/>
      <c r="E2" s="17"/>
      <c r="F2" s="17"/>
      <c r="G2" s="17"/>
    </row>
    <row r="4" spans="1:7" x14ac:dyDescent="0.25">
      <c r="A4" s="18" t="s">
        <v>3</v>
      </c>
      <c r="B4" s="29" t="s">
        <v>2</v>
      </c>
      <c r="C4" s="29"/>
      <c r="D4" s="18" t="s">
        <v>1</v>
      </c>
      <c r="E4" s="18" t="s">
        <v>3</v>
      </c>
      <c r="F4" s="18" t="s">
        <v>6</v>
      </c>
    </row>
    <row r="5" spans="1:7" x14ac:dyDescent="0.25">
      <c r="A5" s="1">
        <v>6</v>
      </c>
      <c r="B5" s="21" t="s">
        <v>73</v>
      </c>
      <c r="C5" s="21"/>
      <c r="D5" s="5">
        <v>44580</v>
      </c>
      <c r="E5" s="1" t="s">
        <v>74</v>
      </c>
      <c r="F5" s="2">
        <v>83520</v>
      </c>
    </row>
    <row r="6" spans="1:7" x14ac:dyDescent="0.25">
      <c r="A6" s="1">
        <v>7</v>
      </c>
      <c r="B6" s="21" t="s">
        <v>75</v>
      </c>
      <c r="C6" s="21"/>
      <c r="D6" s="5">
        <v>44582</v>
      </c>
      <c r="E6" s="1">
        <v>954</v>
      </c>
      <c r="F6" s="2">
        <v>36310.629999999997</v>
      </c>
    </row>
    <row r="7" spans="1:7" x14ac:dyDescent="0.25">
      <c r="A7" s="1">
        <v>8</v>
      </c>
      <c r="B7" s="21" t="s">
        <v>73</v>
      </c>
      <c r="C7" s="21"/>
      <c r="D7" s="5">
        <v>44609</v>
      </c>
      <c r="E7" s="1" t="s">
        <v>76</v>
      </c>
      <c r="F7" s="2">
        <v>83520</v>
      </c>
    </row>
    <row r="8" spans="1:7" x14ac:dyDescent="0.25">
      <c r="A8" s="1">
        <v>9</v>
      </c>
      <c r="B8" s="21" t="s">
        <v>75</v>
      </c>
      <c r="C8" s="21"/>
      <c r="D8" s="5">
        <v>44613</v>
      </c>
      <c r="E8" s="1">
        <v>958</v>
      </c>
      <c r="F8" s="2">
        <v>40484</v>
      </c>
    </row>
    <row r="9" spans="1:7" x14ac:dyDescent="0.25">
      <c r="A9" s="1">
        <v>10</v>
      </c>
      <c r="B9" s="21" t="s">
        <v>77</v>
      </c>
      <c r="C9" s="21"/>
      <c r="D9" s="5">
        <v>44595</v>
      </c>
      <c r="E9" s="1" t="s">
        <v>78</v>
      </c>
      <c r="F9" s="2">
        <v>413011.84</v>
      </c>
    </row>
    <row r="10" spans="1:7" x14ac:dyDescent="0.25">
      <c r="A10" s="1">
        <v>11</v>
      </c>
      <c r="B10" s="21" t="s">
        <v>79</v>
      </c>
      <c r="C10" s="21"/>
      <c r="D10" s="5">
        <v>44594</v>
      </c>
      <c r="E10" s="1" t="s">
        <v>80</v>
      </c>
      <c r="F10" s="2">
        <v>121393.25</v>
      </c>
    </row>
    <row r="11" spans="1:7" x14ac:dyDescent="0.25">
      <c r="A11" s="1">
        <v>12</v>
      </c>
      <c r="B11" s="21" t="s">
        <v>77</v>
      </c>
      <c r="C11" s="21"/>
      <c r="D11" s="5">
        <v>44595</v>
      </c>
      <c r="E11" s="1" t="s">
        <v>81</v>
      </c>
      <c r="F11" s="2">
        <v>11408.46</v>
      </c>
    </row>
    <row r="12" spans="1:7" x14ac:dyDescent="0.25">
      <c r="A12" s="1">
        <v>13</v>
      </c>
      <c r="B12" s="21" t="s">
        <v>71</v>
      </c>
      <c r="C12" s="21"/>
      <c r="D12" s="5">
        <v>44648</v>
      </c>
      <c r="E12" s="1">
        <v>1053</v>
      </c>
      <c r="F12" s="2">
        <v>38280</v>
      </c>
    </row>
    <row r="13" spans="1:7" x14ac:dyDescent="0.25">
      <c r="A13" s="1">
        <v>14</v>
      </c>
      <c r="B13" s="21" t="s">
        <v>73</v>
      </c>
      <c r="C13" s="21"/>
      <c r="D13" s="5">
        <v>44635</v>
      </c>
      <c r="E13" s="1" t="s">
        <v>82</v>
      </c>
      <c r="F13" s="2">
        <v>38280</v>
      </c>
    </row>
    <row r="14" spans="1:7" x14ac:dyDescent="0.25">
      <c r="A14" s="1">
        <v>15</v>
      </c>
      <c r="B14" s="21" t="s">
        <v>83</v>
      </c>
      <c r="C14" s="21"/>
      <c r="D14" s="1"/>
      <c r="E14" s="1">
        <v>529</v>
      </c>
      <c r="F14" s="2">
        <v>116174</v>
      </c>
    </row>
    <row r="15" spans="1:7" x14ac:dyDescent="0.25">
      <c r="A15" s="1">
        <v>16</v>
      </c>
      <c r="B15" s="21" t="s">
        <v>73</v>
      </c>
      <c r="C15" s="21"/>
      <c r="D15" s="5">
        <v>44676</v>
      </c>
      <c r="E15" s="1" t="s">
        <v>84</v>
      </c>
      <c r="F15" s="2">
        <v>83520</v>
      </c>
    </row>
    <row r="16" spans="1:7" x14ac:dyDescent="0.25">
      <c r="A16" s="1">
        <v>17</v>
      </c>
      <c r="B16" s="21" t="s">
        <v>85</v>
      </c>
      <c r="C16" s="21"/>
      <c r="D16" s="5">
        <v>44684</v>
      </c>
      <c r="E16" s="1" t="s">
        <v>86</v>
      </c>
      <c r="F16" s="2">
        <v>70156.800000000003</v>
      </c>
    </row>
    <row r="17" spans="1:6" x14ac:dyDescent="0.25">
      <c r="A17" s="1">
        <v>18</v>
      </c>
      <c r="B17" s="21" t="s">
        <v>85</v>
      </c>
      <c r="C17" s="21"/>
      <c r="D17" s="5">
        <v>44621</v>
      </c>
      <c r="E17" s="1" t="s">
        <v>87</v>
      </c>
      <c r="F17" s="2">
        <v>23385.599999999999</v>
      </c>
    </row>
    <row r="18" spans="1:6" x14ac:dyDescent="0.25">
      <c r="A18" s="1">
        <v>19</v>
      </c>
      <c r="B18" s="21" t="s">
        <v>88</v>
      </c>
      <c r="C18" s="21"/>
      <c r="D18" s="5">
        <v>44697</v>
      </c>
      <c r="E18" s="1">
        <v>71106</v>
      </c>
      <c r="F18" s="2">
        <v>69600</v>
      </c>
    </row>
    <row r="19" spans="1:6" x14ac:dyDescent="0.25">
      <c r="A19" s="1">
        <v>20</v>
      </c>
      <c r="B19" s="21" t="s">
        <v>73</v>
      </c>
      <c r="C19" s="21"/>
      <c r="D19" s="5">
        <v>44697</v>
      </c>
      <c r="E19" s="1" t="s">
        <v>89</v>
      </c>
      <c r="F19" s="2">
        <v>83520</v>
      </c>
    </row>
    <row r="20" spans="1:6" x14ac:dyDescent="0.25">
      <c r="A20" s="1">
        <v>21</v>
      </c>
      <c r="B20" s="21" t="s">
        <v>90</v>
      </c>
      <c r="C20" s="21"/>
      <c r="D20" s="5">
        <v>44712</v>
      </c>
      <c r="E20" s="1" t="s">
        <v>91</v>
      </c>
      <c r="F20" s="2">
        <v>464000</v>
      </c>
    </row>
    <row r="21" spans="1:6" x14ac:dyDescent="0.25">
      <c r="A21" s="1">
        <v>22</v>
      </c>
      <c r="B21" s="21" t="s">
        <v>90</v>
      </c>
      <c r="C21" s="21"/>
      <c r="D21" s="5">
        <v>44697</v>
      </c>
      <c r="E21" s="1" t="s">
        <v>91</v>
      </c>
      <c r="F21" s="2">
        <v>464000</v>
      </c>
    </row>
    <row r="22" spans="1:6" x14ac:dyDescent="0.25">
      <c r="A22" s="22">
        <v>23</v>
      </c>
      <c r="B22" s="21" t="s">
        <v>73</v>
      </c>
      <c r="C22" s="21"/>
      <c r="D22" s="5">
        <v>44727</v>
      </c>
      <c r="E22" s="22" t="s">
        <v>92</v>
      </c>
      <c r="F22" s="2">
        <v>873520</v>
      </c>
    </row>
    <row r="23" spans="1:6" x14ac:dyDescent="0.25">
      <c r="A23" s="22">
        <v>24</v>
      </c>
      <c r="B23" s="23" t="s">
        <v>93</v>
      </c>
      <c r="C23" s="21"/>
      <c r="D23" s="5">
        <v>44741</v>
      </c>
      <c r="E23" s="1">
        <v>22812</v>
      </c>
      <c r="F23" s="2">
        <v>52793.06</v>
      </c>
    </row>
    <row r="24" spans="1:6" x14ac:dyDescent="0.25">
      <c r="A24" s="22">
        <v>25</v>
      </c>
      <c r="B24" s="23" t="s">
        <v>69</v>
      </c>
      <c r="C24" s="21"/>
      <c r="D24" s="5">
        <v>44740</v>
      </c>
      <c r="E24" s="1">
        <v>2013</v>
      </c>
      <c r="F24" s="2">
        <v>23803.200000000001</v>
      </c>
    </row>
    <row r="25" spans="1:6" x14ac:dyDescent="0.25">
      <c r="A25" s="22">
        <v>26</v>
      </c>
      <c r="B25" s="23" t="s">
        <v>71</v>
      </c>
      <c r="C25" s="21"/>
      <c r="D25" s="5">
        <v>44741</v>
      </c>
      <c r="E25" s="1">
        <v>1082</v>
      </c>
      <c r="F25" s="2">
        <v>4640</v>
      </c>
    </row>
    <row r="26" spans="1:6" x14ac:dyDescent="0.25">
      <c r="A26" s="22">
        <v>27</v>
      </c>
      <c r="B26" s="23" t="s">
        <v>71</v>
      </c>
      <c r="C26" s="21"/>
      <c r="D26" s="5">
        <v>44743</v>
      </c>
      <c r="E26" s="22">
        <v>1083</v>
      </c>
      <c r="F26" s="2">
        <v>44080</v>
      </c>
    </row>
    <row r="27" spans="1:6" x14ac:dyDescent="0.25">
      <c r="A27" s="22">
        <v>28</v>
      </c>
      <c r="B27" s="23" t="s">
        <v>85</v>
      </c>
      <c r="C27" s="21"/>
      <c r="D27" s="5">
        <v>44771</v>
      </c>
      <c r="E27" s="1" t="s">
        <v>94</v>
      </c>
      <c r="F27" s="2">
        <v>2200</v>
      </c>
    </row>
    <row r="28" spans="1:6" x14ac:dyDescent="0.25">
      <c r="F28" s="3">
        <f>SUM(F5:F27)</f>
        <v>3241600.8400000003</v>
      </c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</dc:creator>
  <cp:lastModifiedBy>pc</cp:lastModifiedBy>
  <cp:lastPrinted>2021-06-24T18:13:31Z</cp:lastPrinted>
  <dcterms:created xsi:type="dcterms:W3CDTF">2021-06-23T19:57:10Z</dcterms:created>
  <dcterms:modified xsi:type="dcterms:W3CDTF">2022-09-28T17:16:45Z</dcterms:modified>
</cp:coreProperties>
</file>